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9210" activeTab="0"/>
  </bookViews>
  <sheets>
    <sheet name="Record 200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<sst xmlns="http://schemas.openxmlformats.org/spreadsheetml/2006/main" count="8" uniqueCount="8">
  <si>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2004年套戥策略組合成績表</t>
  </si>
  <si>
    <t>日期</t>
  </si>
  <si>
    <t>恒指等價期權引伸波幅</t>
  </si>
  <si>
    <t>盈利／虧損</t>
  </si>
  <si>
    <t>經紀佣金</t>
  </si>
  <si>
    <t>交易徵費</t>
  </si>
  <si>
    <t>淨盈利／淨虧損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</si>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</sst>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US$&quot;#,##0_);\(&quot;US$&quot;#,##0\)"/>
    <numFmt numFmtId="181" formatCode="&quot;US$&quot;#,##0_);[Red]\(&quot;US$&quot;#,##0\)"/>
    <numFmt numFmtId="182" formatCode="&quot;US$&quot;#,##0.00_);\(&quot;US$&quot;#,##0.00\)"/>
    <numFmt numFmtId="183" formatCode="&quot;US$&quot;#,##0.00_);[Red]\(&quot;US$&quot;#,##0.00\)"/>
    <numFmt numFmtId="184" formatCode="0.000"/>
    <numFmt numFmtId="185" formatCode="0.0%"/>
    <numFmt numFmtId="186" formatCode="0.00000"/>
    <numFmt numFmtId="187" formatCode="0.0"/>
    <numFmt numFmtId="188" formatCode="0.0000"/>
    <numFmt numFmtId="189" formatCode="m/d/yy\ h:mm"/>
    <numFmt numFmtId="190" formatCode="0.000%"/>
    <numFmt numFmtId="191" formatCode="0.00000000"/>
    <numFmt numFmtId="192" formatCode="[Blue]\+#,##0.000;[Red]\-#,##0.000"/>
    <numFmt numFmtId="193" formatCode="&quot;HK$&quot;#,##0.00"/>
    <numFmt numFmtId="194" formatCode="[Blue]\+&quot;HK$&quot;#,##0.00;[Red]\-&quot;HK$&quot;#,##0.00"/>
    <numFmt numFmtId="195" formatCode="[Blue]\+&quot;HK$&quot;#,##0;[Red]\-&quot;HK$&quot;#,##0"/>
    <numFmt numFmtId="196" formatCode="[Blue]\+#,##0;[Red]\-#,##0"/>
    <numFmt numFmtId="197" formatCode="[Blue]\+#,##0.00;[Red]\-#,##0.00"/>
    <numFmt numFmtId="198" formatCode="[Blue]\+#,##0.000%;[Red]\-#,##0.000%"/>
    <numFmt numFmtId="199" formatCode="\+#,##0.000;\-#,##0.000"/>
    <numFmt numFmtId="200" formatCode="[Blue]\+#,##0.0;[Red]\-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C04]dddd\,\ d\ mmmm\,\ yyyy"/>
    <numFmt numFmtId="206" formatCode="\+0;\-0"/>
    <numFmt numFmtId="207" formatCode="dd/mm/yyyy\ hh:mm"/>
    <numFmt numFmtId="208" formatCode="dd\-mm"/>
    <numFmt numFmtId="209" formatCode="dd/mm"/>
    <numFmt numFmtId="210" formatCode="0.0000%"/>
  </numFmts>
  <fonts count="10">
    <font>
      <sz val="12"/>
      <name val="新細明體"/>
      <family val="1"/>
    </font>
    <font>
      <u val="single"/>
      <sz val="10.8"/>
      <color indexed="36"/>
      <name val="新細明體"/>
      <family val="1"/>
    </font>
    <font>
      <u val="single"/>
      <sz val="10.8"/>
      <color indexed="12"/>
      <name val="新細明體"/>
      <family val="1"/>
    </font>
    <font>
      <sz val="10"/>
      <name val="Arial"/>
      <family val="0"/>
    </font>
    <font>
      <sz val="8"/>
      <name val="新細明體"/>
      <family val="0"/>
    </font>
    <font>
      <b/>
      <sz val="16"/>
      <color indexed="18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7" fillId="0" borderId="4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7" fillId="2" borderId="5" xfId="21" applyFont="1" applyFill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209" fontId="8" fillId="0" borderId="7" xfId="21" applyNumberFormat="1" applyFont="1" applyFill="1" applyBorder="1" applyAlignment="1">
      <alignment horizontal="center"/>
      <protection/>
    </xf>
    <xf numFmtId="190" fontId="9" fillId="0" borderId="8" xfId="21" applyNumberFormat="1" applyFont="1" applyFill="1" applyBorder="1" applyAlignment="1">
      <alignment/>
      <protection/>
    </xf>
    <xf numFmtId="197" fontId="6" fillId="0" borderId="8" xfId="21" applyNumberFormat="1" applyFont="1" applyFill="1" applyBorder="1">
      <alignment/>
      <protection/>
    </xf>
    <xf numFmtId="197" fontId="6" fillId="0" borderId="9" xfId="21" applyNumberFormat="1" applyFont="1" applyFill="1" applyBorder="1">
      <alignment/>
      <protection/>
    </xf>
    <xf numFmtId="209" fontId="8" fillId="0" borderId="10" xfId="21" applyNumberFormat="1" applyFont="1" applyFill="1" applyBorder="1" applyAlignment="1">
      <alignment horizontal="center"/>
      <protection/>
    </xf>
    <xf numFmtId="190" fontId="9" fillId="0" borderId="0" xfId="21" applyNumberFormat="1" applyFont="1" applyFill="1" applyAlignment="1">
      <alignment/>
      <protection/>
    </xf>
    <xf numFmtId="197" fontId="6" fillId="0" borderId="0" xfId="21" applyNumberFormat="1" applyFont="1" applyFill="1" applyBorder="1">
      <alignment/>
      <protection/>
    </xf>
    <xf numFmtId="197" fontId="6" fillId="0" borderId="0" xfId="21" applyNumberFormat="1" applyFont="1" applyFill="1">
      <alignment/>
      <protection/>
    </xf>
    <xf numFmtId="197" fontId="6" fillId="0" borderId="11" xfId="21" applyNumberFormat="1" applyFont="1" applyFill="1" applyBorder="1">
      <alignment/>
      <protection/>
    </xf>
    <xf numFmtId="209" fontId="8" fillId="0" borderId="12" xfId="21" applyNumberFormat="1" applyFont="1" applyFill="1" applyBorder="1" applyAlignment="1">
      <alignment horizontal="center"/>
      <protection/>
    </xf>
    <xf numFmtId="190" fontId="9" fillId="0" borderId="13" xfId="21" applyNumberFormat="1" applyFont="1" applyFill="1" applyBorder="1" applyAlignment="1">
      <alignment/>
      <protection/>
    </xf>
    <xf numFmtId="197" fontId="6" fillId="0" borderId="13" xfId="21" applyNumberFormat="1" applyFont="1" applyFill="1" applyBorder="1">
      <alignment/>
      <protection/>
    </xf>
    <xf numFmtId="197" fontId="6" fillId="0" borderId="14" xfId="21" applyNumberFormat="1" applyFont="1" applyFill="1" applyBorder="1">
      <alignment/>
      <protection/>
    </xf>
    <xf numFmtId="209" fontId="8" fillId="0" borderId="15" xfId="21" applyNumberFormat="1" applyFont="1" applyFill="1" applyBorder="1" applyAlignment="1">
      <alignment horizontal="center"/>
      <protection/>
    </xf>
    <xf numFmtId="190" fontId="9" fillId="0" borderId="16" xfId="21" applyNumberFormat="1" applyFont="1" applyFill="1" applyBorder="1" applyAlignment="1">
      <alignment/>
      <protection/>
    </xf>
    <xf numFmtId="197" fontId="6" fillId="0" borderId="5" xfId="21" applyNumberFormat="1" applyFont="1" applyFill="1" applyBorder="1">
      <alignment/>
      <protection/>
    </xf>
    <xf numFmtId="197" fontId="6" fillId="0" borderId="6" xfId="21" applyNumberFormat="1" applyFont="1" applyFill="1" applyBorder="1">
      <alignment/>
      <protection/>
    </xf>
    <xf numFmtId="4" fontId="9" fillId="0" borderId="0" xfId="21" applyNumberFormat="1" applyFont="1" applyFill="1" applyAlignment="1">
      <alignment/>
      <protection/>
    </xf>
    <xf numFmtId="197" fontId="9" fillId="0" borderId="17" xfId="21" applyNumberFormat="1" applyFont="1" applyFill="1" applyBorder="1">
      <alignment/>
      <protection/>
    </xf>
    <xf numFmtId="197" fontId="9" fillId="0" borderId="18" xfId="21" applyNumberFormat="1" applyFont="1" applyFill="1" applyBorder="1">
      <alignment/>
      <protection/>
    </xf>
    <xf numFmtId="197" fontId="9" fillId="0" borderId="19" xfId="21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27" sqref="K27"/>
    </sheetView>
  </sheetViews>
  <sheetFormatPr defaultColWidth="9.00390625" defaultRowHeight="16.5"/>
  <cols>
    <col min="1" max="1" width="6.125" style="4" bestFit="1" customWidth="1"/>
    <col min="2" max="2" width="21.625" style="4" bestFit="1" customWidth="1"/>
    <col min="3" max="3" width="12.375" style="4" bestFit="1" customWidth="1"/>
    <col min="4" max="5" width="10.75390625" style="4" bestFit="1" customWidth="1"/>
    <col min="6" max="6" width="15.375" style="4" bestFit="1" customWidth="1"/>
    <col min="7" max="16384" width="8.00390625" style="4" customWidth="1"/>
  </cols>
  <sheetData>
    <row r="1" spans="1:6" ht="20.25">
      <c r="A1" s="1" t="s">
        <v>0</v>
      </c>
      <c r="B1" s="2"/>
      <c r="C1" s="2"/>
      <c r="D1" s="2"/>
      <c r="E1" s="2"/>
      <c r="F1" s="3"/>
    </row>
    <row r="2" spans="1:6" ht="1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 ht="15.75">
      <c r="A3" s="9">
        <v>38321</v>
      </c>
      <c r="B3" s="10">
        <v>0.15616</v>
      </c>
      <c r="C3" s="11">
        <v>0</v>
      </c>
      <c r="D3" s="11">
        <v>0</v>
      </c>
      <c r="E3" s="11">
        <v>0</v>
      </c>
      <c r="F3" s="12">
        <f aca="true" t="shared" si="0" ref="F3:F25">SUM(C3:E3)</f>
        <v>0</v>
      </c>
    </row>
    <row r="4" spans="1:6" ht="15.75">
      <c r="A4" s="13">
        <v>38322</v>
      </c>
      <c r="B4" s="14">
        <v>0.15321</v>
      </c>
      <c r="C4" s="15">
        <v>1850</v>
      </c>
      <c r="D4" s="16">
        <v>-900</v>
      </c>
      <c r="E4" s="16">
        <v>-103.5</v>
      </c>
      <c r="F4" s="17">
        <f t="shared" si="0"/>
        <v>846.5</v>
      </c>
    </row>
    <row r="5" spans="1:6" ht="15.75">
      <c r="A5" s="13">
        <v>38323</v>
      </c>
      <c r="B5" s="14">
        <v>0.15432</v>
      </c>
      <c r="C5" s="15">
        <v>-2200</v>
      </c>
      <c r="D5" s="16">
        <v>-300</v>
      </c>
      <c r="E5" s="16">
        <v>-34.5</v>
      </c>
      <c r="F5" s="17">
        <f t="shared" si="0"/>
        <v>-2534.5</v>
      </c>
    </row>
    <row r="6" spans="1:6" ht="15.75">
      <c r="A6" s="13">
        <v>38324</v>
      </c>
      <c r="B6" s="14">
        <v>0.14714</v>
      </c>
      <c r="C6" s="15">
        <v>7700</v>
      </c>
      <c r="D6" s="16">
        <v>0</v>
      </c>
      <c r="E6" s="16">
        <v>0</v>
      </c>
      <c r="F6" s="17">
        <f t="shared" si="0"/>
        <v>7700</v>
      </c>
    </row>
    <row r="7" spans="1:6" ht="15.75">
      <c r="A7" s="18">
        <v>38327</v>
      </c>
      <c r="B7" s="19">
        <v>0.15384</v>
      </c>
      <c r="C7" s="20">
        <v>1550</v>
      </c>
      <c r="D7" s="20">
        <v>-100</v>
      </c>
      <c r="E7" s="20">
        <v>-11.5</v>
      </c>
      <c r="F7" s="21">
        <f t="shared" si="0"/>
        <v>1438.5</v>
      </c>
    </row>
    <row r="8" spans="1:6" ht="15.75">
      <c r="A8" s="13">
        <v>38328</v>
      </c>
      <c r="B8" s="14">
        <v>0.15183</v>
      </c>
      <c r="C8" s="15">
        <v>-4050</v>
      </c>
      <c r="D8" s="16">
        <v>-240</v>
      </c>
      <c r="E8" s="16">
        <v>-46</v>
      </c>
      <c r="F8" s="17">
        <f t="shared" si="0"/>
        <v>-4336</v>
      </c>
    </row>
    <row r="9" spans="1:6" ht="15.75">
      <c r="A9" s="13">
        <v>38329</v>
      </c>
      <c r="B9" s="14">
        <v>0.15188</v>
      </c>
      <c r="C9" s="15">
        <v>-3250</v>
      </c>
      <c r="D9" s="16">
        <v>-200</v>
      </c>
      <c r="E9" s="16">
        <v>-23</v>
      </c>
      <c r="F9" s="17">
        <f t="shared" si="0"/>
        <v>-3473</v>
      </c>
    </row>
    <row r="10" spans="1:6" ht="15.75">
      <c r="A10" s="13">
        <v>38330</v>
      </c>
      <c r="B10" s="14">
        <v>0.14784</v>
      </c>
      <c r="C10" s="15">
        <v>7350</v>
      </c>
      <c r="D10" s="16">
        <v>0</v>
      </c>
      <c r="E10" s="16">
        <v>0</v>
      </c>
      <c r="F10" s="17">
        <f t="shared" si="0"/>
        <v>7350</v>
      </c>
    </row>
    <row r="11" spans="1:6" ht="15.75">
      <c r="A11" s="13">
        <v>38331</v>
      </c>
      <c r="B11" s="14">
        <v>0.14842</v>
      </c>
      <c r="C11" s="15">
        <v>-13350</v>
      </c>
      <c r="D11" s="16">
        <v>-500</v>
      </c>
      <c r="E11" s="16">
        <v>-57.5</v>
      </c>
      <c r="F11" s="17">
        <f t="shared" si="0"/>
        <v>-13907.5</v>
      </c>
    </row>
    <row r="12" spans="1:6" ht="15.75">
      <c r="A12" s="18">
        <v>38334</v>
      </c>
      <c r="B12" s="19">
        <v>0.1395</v>
      </c>
      <c r="C12" s="20">
        <v>19850</v>
      </c>
      <c r="D12" s="20">
        <v>0</v>
      </c>
      <c r="E12" s="20">
        <v>0</v>
      </c>
      <c r="F12" s="21">
        <f t="shared" si="0"/>
        <v>19850</v>
      </c>
    </row>
    <row r="13" spans="1:6" ht="15.75">
      <c r="A13" s="13">
        <v>38335</v>
      </c>
      <c r="B13" s="14">
        <v>0.13986</v>
      </c>
      <c r="C13" s="15">
        <v>-800</v>
      </c>
      <c r="D13" s="16">
        <v>-200</v>
      </c>
      <c r="E13" s="16">
        <v>-23</v>
      </c>
      <c r="F13" s="17">
        <f t="shared" si="0"/>
        <v>-1023</v>
      </c>
    </row>
    <row r="14" spans="1:6" ht="15.75">
      <c r="A14" s="13">
        <v>38336</v>
      </c>
      <c r="B14" s="14">
        <v>0.13952</v>
      </c>
      <c r="C14" s="15">
        <v>2850</v>
      </c>
      <c r="D14" s="16">
        <v>-100</v>
      </c>
      <c r="E14" s="16">
        <v>-11.5</v>
      </c>
      <c r="F14" s="17">
        <f t="shared" si="0"/>
        <v>2738.5</v>
      </c>
    </row>
    <row r="15" spans="1:6" ht="15.75">
      <c r="A15" s="13">
        <v>38337</v>
      </c>
      <c r="B15" s="14">
        <v>0.13534</v>
      </c>
      <c r="C15" s="15">
        <v>6500</v>
      </c>
      <c r="D15" s="16">
        <v>-100</v>
      </c>
      <c r="E15" s="16">
        <v>-11.5</v>
      </c>
      <c r="F15" s="17">
        <f t="shared" si="0"/>
        <v>6388.5</v>
      </c>
    </row>
    <row r="16" spans="1:6" ht="15.75">
      <c r="A16" s="13">
        <v>38338</v>
      </c>
      <c r="B16" s="14">
        <v>0.13513</v>
      </c>
      <c r="C16" s="15">
        <v>1550</v>
      </c>
      <c r="D16" s="16">
        <v>-220</v>
      </c>
      <c r="E16" s="16">
        <v>-57.5</v>
      </c>
      <c r="F16" s="17">
        <f t="shared" si="0"/>
        <v>1272.5</v>
      </c>
    </row>
    <row r="17" spans="1:6" ht="15.75">
      <c r="A17" s="18">
        <v>38341</v>
      </c>
      <c r="B17" s="19">
        <v>0.15084</v>
      </c>
      <c r="C17" s="20">
        <v>-19050</v>
      </c>
      <c r="D17" s="20">
        <v>-556</v>
      </c>
      <c r="E17" s="20">
        <v>-103.5</v>
      </c>
      <c r="F17" s="21">
        <f t="shared" si="0"/>
        <v>-19709.5</v>
      </c>
    </row>
    <row r="18" spans="1:6" ht="15.75">
      <c r="A18" s="13">
        <v>38342</v>
      </c>
      <c r="B18" s="14">
        <v>0.15125</v>
      </c>
      <c r="C18" s="15">
        <v>6300</v>
      </c>
      <c r="D18" s="16">
        <v>-220</v>
      </c>
      <c r="E18" s="16">
        <v>-57.5</v>
      </c>
      <c r="F18" s="17">
        <f t="shared" si="0"/>
        <v>6022.5</v>
      </c>
    </row>
    <row r="19" spans="1:6" ht="15.75">
      <c r="A19" s="13">
        <v>38343</v>
      </c>
      <c r="B19" s="14">
        <v>0.14344</v>
      </c>
      <c r="C19" s="15">
        <v>5500</v>
      </c>
      <c r="D19" s="16">
        <v>-76</v>
      </c>
      <c r="E19" s="16">
        <v>-23</v>
      </c>
      <c r="F19" s="17">
        <f t="shared" si="0"/>
        <v>5401</v>
      </c>
    </row>
    <row r="20" spans="1:6" ht="15.75">
      <c r="A20" s="13">
        <v>38344</v>
      </c>
      <c r="B20" s="14">
        <v>0.12956</v>
      </c>
      <c r="C20" s="15">
        <v>12450</v>
      </c>
      <c r="D20" s="16">
        <v>-212</v>
      </c>
      <c r="E20" s="16">
        <v>-46</v>
      </c>
      <c r="F20" s="17">
        <f t="shared" si="0"/>
        <v>12192</v>
      </c>
    </row>
    <row r="21" spans="1:6" ht="15.75">
      <c r="A21" s="13">
        <v>38345</v>
      </c>
      <c r="B21" s="14">
        <v>0.12215</v>
      </c>
      <c r="C21" s="15">
        <v>8700</v>
      </c>
      <c r="D21" s="16">
        <v>0</v>
      </c>
      <c r="E21" s="16">
        <v>0</v>
      </c>
      <c r="F21" s="17">
        <f t="shared" si="0"/>
        <v>8700</v>
      </c>
    </row>
    <row r="22" spans="1:6" ht="15.75">
      <c r="A22" s="18">
        <v>38349</v>
      </c>
      <c r="B22" s="19">
        <v>0.18288</v>
      </c>
      <c r="C22" s="20">
        <v>7850</v>
      </c>
      <c r="D22" s="20">
        <v>-120</v>
      </c>
      <c r="E22" s="20">
        <v>-23</v>
      </c>
      <c r="F22" s="21">
        <f t="shared" si="0"/>
        <v>7707</v>
      </c>
    </row>
    <row r="23" spans="1:6" ht="15.75">
      <c r="A23" s="13">
        <v>38350</v>
      </c>
      <c r="B23" s="14">
        <v>0.18732</v>
      </c>
      <c r="C23" s="15">
        <v>7850</v>
      </c>
      <c r="D23" s="16">
        <v>-200</v>
      </c>
      <c r="E23" s="16">
        <v>-23</v>
      </c>
      <c r="F23" s="17">
        <f t="shared" si="0"/>
        <v>7627</v>
      </c>
    </row>
    <row r="24" spans="1:6" ht="15.75">
      <c r="A24" s="13">
        <v>38351</v>
      </c>
      <c r="B24" s="14">
        <v>0.16101</v>
      </c>
      <c r="C24" s="15">
        <v>13300</v>
      </c>
      <c r="D24" s="16">
        <v>-636</v>
      </c>
      <c r="E24" s="16">
        <v>-173</v>
      </c>
      <c r="F24" s="17">
        <f t="shared" si="0"/>
        <v>12491</v>
      </c>
    </row>
    <row r="25" spans="1:6" ht="16.5" thickBot="1">
      <c r="A25" s="22">
        <v>38352</v>
      </c>
      <c r="B25" s="23">
        <v>0.15315</v>
      </c>
      <c r="C25" s="24">
        <v>0</v>
      </c>
      <c r="D25" s="24">
        <v>0</v>
      </c>
      <c r="E25" s="24">
        <v>0</v>
      </c>
      <c r="F25" s="25">
        <f t="shared" si="0"/>
        <v>0</v>
      </c>
    </row>
    <row r="26" spans="2:6" ht="16.5" thickBot="1">
      <c r="B26" s="26" t="s">
        <v>7</v>
      </c>
      <c r="C26" s="27">
        <f>SUM(C3:C25)</f>
        <v>68450</v>
      </c>
      <c r="D26" s="28">
        <f>SUM(D3:D25)</f>
        <v>-4880</v>
      </c>
      <c r="E26" s="28">
        <f>SUM(E3:E25)</f>
        <v>-828.5</v>
      </c>
      <c r="F26" s="29">
        <f>SUM(F3:F25)</f>
        <v>62741.5</v>
      </c>
    </row>
    <row r="27" ht="15.75" thickTop="1"/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BennyLeung.com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 Leung</dc:creator>
  <cp:keywords/>
  <dc:description/>
  <cp:lastModifiedBy>Benny Leung</cp:lastModifiedBy>
  <dcterms:created xsi:type="dcterms:W3CDTF">2005-08-06T03:18:34Z</dcterms:created>
  <dcterms:modified xsi:type="dcterms:W3CDTF">2005-08-06T03:19:56Z</dcterms:modified>
  <cp:category/>
  <cp:version/>
  <cp:contentType/>
  <cp:contentStatus/>
</cp:coreProperties>
</file>